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Google Drive\sk contadores\1- RESPALDO CONTABILIDAD 2017\1- RESPALDO contabilidad 16022014\INSTITUTO MUNICIPAL DE LAS MUJERES\cuenta publica\2019\CUARTO TRIMESTRE\"/>
    </mc:Choice>
  </mc:AlternateContent>
  <bookViews>
    <workbookView xWindow="-120" yWindow="-120" windowWidth="20730" windowHeight="11160"/>
  </bookViews>
  <sheets>
    <sheet name="EVHP" sheetId="1" r:id="rId1"/>
  </sheets>
  <externalReferences>
    <externalReference r:id="rId2"/>
  </externalReferences>
  <definedNames>
    <definedName name="_xlnm._FilterDatabase" localSheetId="0" hidden="1">EVHP!$A$2:$F$38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1" l="1"/>
  <c r="D28" i="1"/>
  <c r="D32" i="1"/>
  <c r="F32" i="1" s="1"/>
  <c r="F11" i="1" l="1"/>
  <c r="F10" i="1"/>
  <c r="F6" i="1"/>
  <c r="F5" i="1"/>
  <c r="F29" i="1"/>
  <c r="F28" i="1"/>
  <c r="F38" i="1" l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<sst xmlns="http://schemas.openxmlformats.org/spreadsheetml/2006/main" count="40" uniqueCount="30">
  <si>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</si>
  <si>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</si>
  <si>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</si>
  <si>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</si>
  <si>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</si>
  <si>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</si>
  <si>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</si>
  <si>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</si>
  <si>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</si>
  <si>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</si>
  <si>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</si>
  <si>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</si>
  <si>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</si>
  <si>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</si>
  <si>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</si>
  <si>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</si>
  <si>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2018</t>
  </si>
  <si>
    <t>Hacienda Pública / Patrimonio Generado Neto de 2018</t>
  </si>
  <si>
    <t>Exceso o Insuficiencia en la Actualización de la Hacienda
Pública / Patrimonio Neto de 2018</t>
  </si>
  <si>
    <t>Hacienda Pública / Patrimonio Neto Final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</si>
  <si>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</si>
  <si>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</si>
  <si>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
de la Hacienda Pública / Patrimonio Neto de 2019</t>
  </si>
  <si>
    <t>Hacienda Pública / Patrimonio Neto Final de 2019</t>
  </si>
  <si>
    <t>Bajo protesta de decir verdad declaramos que los Estados Financieros y sus notas, son razonablemente correctos y son responsabilidad del emisor.</t>
  </si>
  <si>
    <t>____________________________________</t>
  </si>
  <si>
    <t>"DIRECTORA GENERAL
MONICA MACIEL MENDEZ MORALES"</t>
  </si>
  <si>
    <t>_____________________________________</t>
  </si>
  <si>
    <t>"ENCARGADO DE CUENTA PUBLICA
JORGE ENRIQUE HERRERA TOVAR"</t>
  </si>
  <si>
    <t>INSTITUTO MUNICIPAL DE LAS MUJERES
Eestado de Variación en la Hacienda Pública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</si>
</sst>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Border="1" applyProtection="1">
      <protection locked="0"/>
    </xf>
    <xf numFmtId="4" fontId="3" fillId="0" borderId="9" xfId="9" applyNumberFormat="1" applyFont="1" applyBorder="1" applyProtection="1">
      <protection locked="0"/>
    </xf>
    <xf numFmtId="4" fontId="3" fillId="0" borderId="9" xfId="9" applyNumberFormat="1" applyFont="1" applyBorder="1" applyAlignment="1" applyProtection="1">
      <alignment vertical="top"/>
      <protection locked="0"/>
    </xf>
    <xf numFmtId="4" fontId="2" fillId="0" borderId="10" xfId="9" applyNumberFormat="1" applyFont="1" applyBorder="1" applyAlignment="1" applyProtection="1">
      <alignment vertical="center"/>
      <protection locked="0"/>
    </xf>
    <xf numFmtId="0" fontId="3" fillId="0" borderId="0" xfId="9" applyNumberFormat="1" applyFont="1" applyFill="1" applyBorder="1" applyAlignment="1" applyProtection="1">
      <alignment horizontal="left" vertical="top"/>
      <protection locked="0"/>
    </xf>
    <xf numFmtId="0" fontId="3" fillId="0" borderId="0" xfId="9" applyNumberFormat="1" applyFont="1" applyFill="1" applyBorder="1" applyAlignment="1" applyProtection="1">
      <alignment horizontal="right" vertical="top"/>
      <protection locked="0"/>
    </xf>
    <xf numFmtId="0" fontId="3" fillId="0" borderId="0" xfId="9" applyNumberFormat="1" applyFont="1" applyFill="1" applyBorder="1" applyAlignment="1" applyProtection="1">
      <alignment horizontal="left" vertical="top" wrapText="1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WAFN_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mpresa - Company Data"/>
      <sheetName val="Balance - Balance Sheet"/>
      <sheetName val="EdoRes - Profit or Loss St."/>
      <sheetName val="Anexos - Account Addings"/>
      <sheetName val="Auxiliares - Transaction List"/>
      <sheetName val="Poliza - Voucher"/>
      <sheetName val="Chart1"/>
      <sheetName val="Chart2"/>
      <sheetName val="Chart3"/>
      <sheetName val="Trabajo"/>
      <sheetName val="DiaOpcion"/>
      <sheetName val="Diálogo"/>
      <sheetName val="InicioVB"/>
      <sheetName val="ReportesVB"/>
    </sheetNames>
    <sheetDataSet>
      <sheetData sheetId="0"/>
      <sheetData sheetId="1">
        <row r="87">
          <cell r="H87">
            <v>-276714.32</v>
          </cell>
        </row>
        <row r="90">
          <cell r="H90">
            <v>-461566.86</v>
          </cell>
        </row>
        <row r="100">
          <cell r="H100">
            <v>-467985.81</v>
          </cell>
        </row>
      </sheetData>
      <sheetData sheetId="2"/>
      <sheetData sheetId="3"/>
      <sheetData sheetId="4"/>
      <sheetData sheetId="5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zoomScaleNormal="100" workbookViewId="0">
      <selection activeCell="E2" sqref="E2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23" t="s">
        <v>29</v>
      </c>
      <c r="B1" s="24"/>
      <c r="C1" s="24"/>
      <c r="D1" s="24"/>
      <c r="E1" s="24"/>
      <c r="F1" s="25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/>
      <c r="C4" s="15"/>
      <c r="D4" s="15"/>
      <c r="E4" s="15"/>
      <c r="F4" s="14"/>
    </row>
    <row r="5" spans="1:6" x14ac:dyDescent="0.2">
      <c r="A5" s="10" t="s">
        <v>0</v>
      </c>
      <c r="B5" s="15">
        <v>1242756.1200000001</v>
      </c>
      <c r="C5" s="15"/>
      <c r="D5" s="15"/>
      <c r="E5" s="15"/>
      <c r="F5" s="15">
        <f>+B5+C5+D5+E5</f>
        <v>1242756.1200000001</v>
      </c>
    </row>
    <row r="6" spans="1:6" x14ac:dyDescent="0.2">
      <c r="A6" s="10" t="s">
        <v>4</v>
      </c>
      <c r="B6" s="15">
        <v>24746066.140000001</v>
      </c>
      <c r="C6" s="15"/>
      <c r="D6" s="15"/>
      <c r="E6" s="15"/>
      <c r="F6" s="15">
        <f t="shared" ref="F6" si="0">+B6+C6+D6+E6</f>
        <v>24746066.140000001</v>
      </c>
    </row>
    <row r="7" spans="1:6" x14ac:dyDescent="0.2">
      <c r="A7" s="10" t="s">
        <v>6</v>
      </c>
      <c r="B7" s="15"/>
      <c r="C7" s="15"/>
      <c r="D7" s="15"/>
      <c r="E7" s="15"/>
      <c r="F7" s="15"/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5"/>
      <c r="C9" s="14"/>
      <c r="D9" s="14"/>
      <c r="E9" s="15"/>
      <c r="F9" s="14"/>
    </row>
    <row r="10" spans="1:6" x14ac:dyDescent="0.2">
      <c r="A10" s="10" t="s">
        <v>7</v>
      </c>
      <c r="B10" s="15"/>
      <c r="C10" s="15"/>
      <c r="D10" s="15"/>
      <c r="E10" s="15"/>
      <c r="F10" s="15">
        <f t="shared" ref="F10:F11" si="1">+B10+C10+D10+E10</f>
        <v>0</v>
      </c>
    </row>
    <row r="11" spans="1:6" x14ac:dyDescent="0.2">
      <c r="A11" s="10" t="s">
        <v>8</v>
      </c>
      <c r="B11" s="15"/>
      <c r="C11" s="15"/>
      <c r="D11" s="15"/>
      <c r="E11" s="15"/>
      <c r="F11" s="15">
        <f t="shared" si="1"/>
        <v>0</v>
      </c>
    </row>
    <row r="12" spans="1:6" x14ac:dyDescent="0.2">
      <c r="A12" s="10" t="s">
        <v>9</v>
      </c>
      <c r="B12" s="15"/>
      <c r="C12" s="15"/>
      <c r="D12" s="15"/>
      <c r="E12" s="15"/>
      <c r="F12" s="15"/>
    </row>
    <row r="13" spans="1:6" x14ac:dyDescent="0.2">
      <c r="A13" s="10" t="s">
        <v>1</v>
      </c>
      <c r="B13" s="15"/>
      <c r="C13" s="15"/>
      <c r="D13" s="15"/>
      <c r="E13" s="15"/>
      <c r="F13" s="15"/>
    </row>
    <row r="14" spans="1:6" x14ac:dyDescent="0.2">
      <c r="A14" s="10" t="s">
        <v>2</v>
      </c>
      <c r="B14" s="15"/>
      <c r="C14" s="15"/>
      <c r="D14" s="15"/>
      <c r="E14" s="15"/>
      <c r="F14" s="15"/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5"/>
      <c r="C16" s="15"/>
      <c r="D16" s="15"/>
      <c r="E16" s="14"/>
      <c r="F16" s="14"/>
    </row>
    <row r="17" spans="1:6" x14ac:dyDescent="0.2">
      <c r="A17" s="10" t="s">
        <v>10</v>
      </c>
      <c r="B17" s="15"/>
      <c r="C17" s="15"/>
      <c r="D17" s="15"/>
      <c r="E17" s="15"/>
      <c r="F17" s="15"/>
    </row>
    <row r="18" spans="1:6" x14ac:dyDescent="0.2">
      <c r="A18" s="10" t="s">
        <v>11</v>
      </c>
      <c r="B18" s="15"/>
      <c r="C18" s="15"/>
      <c r="D18" s="15"/>
      <c r="E18" s="15"/>
      <c r="F18" s="15"/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/>
      <c r="C20" s="14"/>
      <c r="D20" s="14"/>
      <c r="E20" s="14"/>
      <c r="F20" s="14"/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/>
      <c r="C22" s="15"/>
      <c r="D22" s="15"/>
      <c r="E22" s="14"/>
      <c r="F22" s="14"/>
    </row>
    <row r="23" spans="1:6" x14ac:dyDescent="0.2">
      <c r="A23" s="10" t="s">
        <v>0</v>
      </c>
      <c r="B23" s="15"/>
      <c r="C23" s="15"/>
      <c r="D23" s="15"/>
      <c r="E23" s="15"/>
      <c r="F23" s="15"/>
    </row>
    <row r="24" spans="1:6" x14ac:dyDescent="0.2">
      <c r="A24" s="10" t="s">
        <v>4</v>
      </c>
      <c r="B24" s="15"/>
      <c r="C24" s="15"/>
      <c r="D24" s="15"/>
      <c r="E24" s="15"/>
      <c r="F24" s="15"/>
    </row>
    <row r="25" spans="1:6" x14ac:dyDescent="0.2">
      <c r="A25" s="10" t="s">
        <v>6</v>
      </c>
      <c r="B25" s="15"/>
      <c r="C25" s="15"/>
      <c r="D25" s="15"/>
      <c r="E25" s="15"/>
      <c r="F25" s="15"/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2.5" x14ac:dyDescent="0.2">
      <c r="A27" s="9" t="s">
        <v>21</v>
      </c>
      <c r="B27" s="15"/>
      <c r="C27" s="14"/>
      <c r="D27" s="14"/>
      <c r="E27" s="14"/>
      <c r="F27" s="14"/>
    </row>
    <row r="28" spans="1:6" x14ac:dyDescent="0.2">
      <c r="A28" s="10" t="s">
        <v>7</v>
      </c>
      <c r="B28" s="15"/>
      <c r="C28" s="15"/>
      <c r="D28" s="15">
        <f>+'[1]Balance - Balance Sheet'!$H$100</f>
        <v>-467985.81</v>
      </c>
      <c r="E28" s="15"/>
      <c r="F28" s="15">
        <f>+B28+C28+D28+E28</f>
        <v>-467985.81</v>
      </c>
    </row>
    <row r="29" spans="1:6" x14ac:dyDescent="0.2">
      <c r="A29" s="10" t="s">
        <v>8</v>
      </c>
      <c r="B29" s="15"/>
      <c r="C29" s="15"/>
      <c r="D29" s="15">
        <f>+'[1]Balance - Balance Sheet'!$H$87</f>
        <v>-276714.32</v>
      </c>
      <c r="E29" s="15"/>
      <c r="F29" s="15">
        <f>+B29+C29+D29+E29</f>
        <v>-276714.32</v>
      </c>
    </row>
    <row r="30" spans="1:6" x14ac:dyDescent="0.2">
      <c r="A30" s="10" t="s">
        <v>9</v>
      </c>
      <c r="B30" s="15"/>
      <c r="C30" s="16"/>
      <c r="D30" s="16"/>
      <c r="E30" s="16"/>
      <c r="F30" s="15"/>
    </row>
    <row r="31" spans="1:6" x14ac:dyDescent="0.2">
      <c r="A31" s="10" t="s">
        <v>1</v>
      </c>
      <c r="B31" s="15"/>
      <c r="C31" s="16"/>
      <c r="D31" s="16"/>
      <c r="E31" s="16"/>
      <c r="F31" s="15"/>
    </row>
    <row r="32" spans="1:6" x14ac:dyDescent="0.2">
      <c r="A32" s="10" t="s">
        <v>2</v>
      </c>
      <c r="B32" s="15"/>
      <c r="C32" s="16"/>
      <c r="D32" s="16">
        <f>+'[1]Balance - Balance Sheet'!$H$90</f>
        <v>-461566.86</v>
      </c>
      <c r="E32" s="16"/>
      <c r="F32" s="15">
        <f>+B32+C32+D32+E32</f>
        <v>-461566.86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5"/>
      <c r="C34" s="16"/>
      <c r="D34" s="16"/>
      <c r="E34" s="14"/>
      <c r="F34" s="15"/>
    </row>
    <row r="35" spans="1:6" x14ac:dyDescent="0.2">
      <c r="A35" s="10" t="s">
        <v>10</v>
      </c>
      <c r="B35" s="15"/>
      <c r="C35" s="16"/>
      <c r="D35" s="16"/>
      <c r="E35" s="15"/>
      <c r="F35" s="15"/>
    </row>
    <row r="36" spans="1:6" x14ac:dyDescent="0.2">
      <c r="A36" s="10" t="s">
        <v>11</v>
      </c>
      <c r="B36" s="15"/>
      <c r="C36" s="16"/>
      <c r="D36" s="16"/>
      <c r="E36" s="15"/>
      <c r="F36" s="15"/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/>
      <c r="C38" s="17"/>
      <c r="D38" s="17"/>
      <c r="E38" s="17"/>
      <c r="F38" s="17">
        <f>SUM(F4:F37)</f>
        <v>24782555.270000003</v>
      </c>
    </row>
    <row r="39" spans="1:6" x14ac:dyDescent="0.2">
      <c r="A39" s="1"/>
      <c r="B39" s="2"/>
      <c r="C39" s="2"/>
      <c r="D39" s="2"/>
      <c r="E39" s="2"/>
      <c r="F39" s="2"/>
    </row>
    <row r="41" spans="1:6" x14ac:dyDescent="0.2">
      <c r="A41" s="18" t="s">
        <v>24</v>
      </c>
    </row>
    <row r="42" spans="1:6" x14ac:dyDescent="0.2">
      <c r="A42" s="19"/>
    </row>
    <row r="43" spans="1:6" x14ac:dyDescent="0.2">
      <c r="A43" s="18" t="s">
        <v>25</v>
      </c>
      <c r="C43" s="21" t="s">
        <v>27</v>
      </c>
    </row>
    <row r="44" spans="1:6" ht="45" x14ac:dyDescent="0.2">
      <c r="A44" s="20" t="s">
        <v>26</v>
      </c>
      <c r="C44" s="22" t="s">
        <v>28</v>
      </c>
    </row>
    <row r="45" spans="1:6" x14ac:dyDescent="0.2">
      <c r="C45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8" fitToHeight="0" orientation="portrait" r:id="rId1"/>
  <ignoredErrors>
    <ignoredError sqref="F10:F11 D33:F38 E29:F29 E28:F28 E32 D30:F31 D29 D32 F32 D28 F5:F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2019-10-11T19:47:23Z</cp:lastPrinted>
  <dcterms:created xsi:type="dcterms:W3CDTF">2012-12-11T20:30:33Z</dcterms:created>
  <dcterms:modified xsi:type="dcterms:W3CDTF">2020-01-18T19:54:14Z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